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апрель 2024\меню на сайт новое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I24" i="1" l="1"/>
  <c r="F24" i="1"/>
  <c r="J24" i="1"/>
  <c r="G24" i="1"/>
  <c r="H24" i="1"/>
  <c r="F81" i="1"/>
  <c r="J81" i="1"/>
  <c r="H81" i="1"/>
  <c r="G81" i="1"/>
  <c r="I81" i="1"/>
  <c r="I195" i="1"/>
  <c r="I43" i="1"/>
  <c r="F138" i="1"/>
  <c r="J196" i="1" l="1"/>
  <c r="I196" i="1"/>
  <c r="G196" i="1"/>
  <c r="H196" i="1"/>
  <c r="F196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<sst xmlns="http://schemas.openxmlformats.org/spreadsheetml/2006/main" count="195" uniqueCount="50">
  <si>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</si>
  <si>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</si>
  <si>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</si>
  <si>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</si>
  <si>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</si>
  <si>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</si>
  <si>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</si>
  <si>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</si>
  <si>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</si>
  <si>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</si>
  <si>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</si>
  <si>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</si>
  <si>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</si>
  <si>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</si>
  <si>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</si>
  <si>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</si>
  <si>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</si>
  <si>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</si>
  <si>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</si>
  <si>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</si>
  <si>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</si>
  <si>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</si>
  <si>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</si>
  <si>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</si>
  <si>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</si>
  <si>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</si>
  <si>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</si>
  <si>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</si>
  <si>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</si>
  <si>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</si>
  <si>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</si>
  <si>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</si>
  <si>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</si>
  <si>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</si>
  <si>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</si>
  <si>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</si>
  <si>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</si>
  <si>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</si>
  <si>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</si>
  <si>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</si>
  <si>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Алина О.В.</t>
  </si>
  <si>
    <t>МБОУ Торбеевская ООШ</t>
  </si>
  <si>
    <t>Хлеб</t>
  </si>
  <si>
    <t>200/7</t>
  </si>
  <si>
    <t>Гуляш из говядины</t>
  </si>
  <si>
    <t>60/40</t>
  </si>
  <si>
    <t>Суп гороховый</t>
  </si>
  <si>
    <t>Макароны</t>
  </si>
  <si>
    <t>Чай</t>
  </si>
  <si>
    <t>Вафли мягкие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</si>
</sst>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G23" sqref="G23:J2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6" t="s">
        <v>41</v>
      </c>
      <c r="D1" s="57"/>
      <c r="E1" s="57"/>
      <c r="F1" s="12" t="s">
        <v>16</v>
      </c>
      <c r="G1" s="2" t="s">
        <v>17</v>
      </c>
      <c r="H1" s="58" t="s">
        <v>39</v>
      </c>
      <c r="I1" s="58"/>
      <c r="J1" s="58"/>
      <c r="K1" s="58"/>
    </row>
    <row r="2" spans="1:12" ht="17.399999999999999" x14ac:dyDescent="0.25">
      <c r="A2" s="35" t="s">
        <v>6</v>
      </c>
      <c r="C2" s="2"/>
      <c r="G2" s="2" t="s">
        <v>18</v>
      </c>
      <c r="H2" s="58" t="s">
        <v>40</v>
      </c>
      <c r="I2" s="58"/>
      <c r="J2" s="58"/>
      <c r="K2" s="58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24</v>
      </c>
      <c r="I3" s="48">
        <v>4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51" t="s">
        <v>46</v>
      </c>
      <c r="F15" s="52">
        <v>250</v>
      </c>
      <c r="G15" s="43">
        <v>2.1800000000000002</v>
      </c>
      <c r="H15" s="43">
        <v>2.84</v>
      </c>
      <c r="I15" s="43">
        <v>14.29</v>
      </c>
      <c r="J15" s="43">
        <v>91.5</v>
      </c>
      <c r="K15" s="44">
        <v>80</v>
      </c>
      <c r="L15" s="43"/>
    </row>
    <row r="16" spans="1:12" ht="14.4" x14ac:dyDescent="0.3">
      <c r="A16" s="23"/>
      <c r="B16" s="15"/>
      <c r="C16" s="11"/>
      <c r="D16" s="7" t="s">
        <v>28</v>
      </c>
      <c r="E16" s="51" t="s">
        <v>44</v>
      </c>
      <c r="F16" s="52" t="s">
        <v>45</v>
      </c>
      <c r="G16" s="43">
        <v>13.75</v>
      </c>
      <c r="H16" s="43">
        <v>10.86</v>
      </c>
      <c r="I16" s="43">
        <v>3.49</v>
      </c>
      <c r="J16" s="43">
        <v>166.66</v>
      </c>
      <c r="K16" s="44">
        <v>277</v>
      </c>
      <c r="L16" s="43"/>
    </row>
    <row r="17" spans="1:12" ht="14.4" x14ac:dyDescent="0.3">
      <c r="A17" s="23"/>
      <c r="B17" s="15"/>
      <c r="C17" s="11"/>
      <c r="D17" s="7" t="s">
        <v>29</v>
      </c>
      <c r="E17" s="51" t="s">
        <v>47</v>
      </c>
      <c r="F17" s="52" t="s">
        <v>43</v>
      </c>
      <c r="G17" s="43">
        <v>4.66</v>
      </c>
      <c r="H17" s="43">
        <v>4.2699999999999996</v>
      </c>
      <c r="I17" s="43">
        <v>0.93</v>
      </c>
      <c r="J17" s="43">
        <v>170.67</v>
      </c>
      <c r="K17" s="44">
        <v>323</v>
      </c>
      <c r="L17" s="43"/>
    </row>
    <row r="18" spans="1:12" ht="14.4" x14ac:dyDescent="0.3">
      <c r="A18" s="23"/>
      <c r="B18" s="15"/>
      <c r="C18" s="11"/>
      <c r="D18" s="7" t="s">
        <v>30</v>
      </c>
      <c r="E18" s="51" t="s">
        <v>48</v>
      </c>
      <c r="F18" s="43">
        <v>200</v>
      </c>
      <c r="G18" s="43">
        <v>0.06</v>
      </c>
      <c r="H18" s="43">
        <v>0.02</v>
      </c>
      <c r="I18" s="43">
        <v>10.51</v>
      </c>
      <c r="J18" s="43">
        <v>42.1</v>
      </c>
      <c r="K18" s="44">
        <v>392</v>
      </c>
      <c r="L18" s="43"/>
    </row>
    <row r="19" spans="1:12" ht="14.4" x14ac:dyDescent="0.3">
      <c r="A19" s="23"/>
      <c r="B19" s="15"/>
      <c r="C19" s="11"/>
      <c r="D19" s="7" t="s">
        <v>31</v>
      </c>
      <c r="E19" s="51" t="s">
        <v>42</v>
      </c>
      <c r="F19" s="43">
        <v>30</v>
      </c>
      <c r="G19" s="43">
        <v>2.46</v>
      </c>
      <c r="H19" s="43">
        <v>0.36</v>
      </c>
      <c r="I19" s="43">
        <v>12.6</v>
      </c>
      <c r="J19" s="43">
        <v>63.48</v>
      </c>
      <c r="K19" s="44">
        <v>1</v>
      </c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51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 t="s">
        <v>49</v>
      </c>
      <c r="F22" s="43">
        <v>30</v>
      </c>
      <c r="G22" s="43">
        <v>1.8</v>
      </c>
      <c r="H22" s="43">
        <v>6.66</v>
      </c>
      <c r="I22" s="43">
        <v>17</v>
      </c>
      <c r="J22" s="43">
        <v>136.6</v>
      </c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510</v>
      </c>
      <c r="G23" s="19">
        <f t="shared" ref="G23:J23" si="2">SUM(G14:G22)</f>
        <v>24.91</v>
      </c>
      <c r="H23" s="19">
        <f t="shared" si="2"/>
        <v>25.009999999999998</v>
      </c>
      <c r="I23" s="19">
        <f t="shared" si="2"/>
        <v>58.82</v>
      </c>
      <c r="J23" s="19">
        <f t="shared" si="2"/>
        <v>671.01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510</v>
      </c>
      <c r="G24" s="32">
        <f t="shared" ref="G24:J24" si="4">G13+G23</f>
        <v>24.91</v>
      </c>
      <c r="H24" s="32">
        <f t="shared" si="4"/>
        <v>25.009999999999998</v>
      </c>
      <c r="I24" s="32">
        <f t="shared" si="4"/>
        <v>58.82</v>
      </c>
      <c r="J24" s="32">
        <f t="shared" si="4"/>
        <v>671.01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51"/>
      <c r="F72" s="52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51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51"/>
      <c r="F74" s="52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51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51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51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51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510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24.91</v>
      </c>
      <c r="H196" s="34">
        <f t="shared" si="94"/>
        <v>25.009999999999998</v>
      </c>
      <c r="I196" s="34">
        <f t="shared" si="94"/>
        <v>58.82</v>
      </c>
      <c r="J196" s="34">
        <f t="shared" si="94"/>
        <v>671.01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dcterms:created xsi:type="dcterms:W3CDTF">2022-05-16T14:23:56Z</dcterms:created>
  <dcterms:modified xsi:type="dcterms:W3CDTF">2024-04-22T07:29:21Z</dcterms:modified>
</cp:coreProperties>
</file>