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24" i="1" l="1"/>
  <c r="G24" i="1"/>
  <c r="F24" i="1"/>
  <c r="I24" i="1"/>
  <c r="H24" i="1"/>
  <c r="F81" i="1"/>
  <c r="J81" i="1"/>
  <c r="H81" i="1"/>
  <c r="G81" i="1"/>
  <c r="I81" i="1"/>
  <c r="I195" i="1"/>
  <c r="I43" i="1"/>
  <c r="F138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<sst xmlns="http://schemas.openxmlformats.org/spreadsheetml/2006/main" count="198" uniqueCount="52">
  <si>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</si>
  <si>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</si>
  <si>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</si>
  <si>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</si>
  <si>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</si>
  <si>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</si>
  <si>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</si>
  <si>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</si>
  <si>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</si>
  <si>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</si>
  <si>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</si>
  <si>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</si>
  <si>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</si>
  <si>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</si>
  <si>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</si>
  <si>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</si>
  <si>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</si>
  <si>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</si>
  <si>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</si>
  <si>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</si>
  <si>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</si>
  <si>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</si>
  <si>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</si>
  <si>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</si>
  <si>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</si>
  <si>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</si>
  <si>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</si>
  <si>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</si>
  <si>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</si>
  <si>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</si>
  <si>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</si>
  <si>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</si>
  <si>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</si>
  <si>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</si>
  <si>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</si>
  <si>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</si>
  <si>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</si>
  <si>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</si>
  <si>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</si>
  <si>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</si>
  <si>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</si>
  <si>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</si>
  <si>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Рассольник</t>
  </si>
  <si>
    <t>250/5</t>
  </si>
  <si>
    <t>Хлеб</t>
  </si>
  <si>
    <t>-</t>
  </si>
  <si>
    <t>Минтай припущеный с маслом</t>
  </si>
  <si>
    <t>Гречка</t>
  </si>
  <si>
    <t>200/7</t>
  </si>
  <si>
    <t>Соус томатный</t>
  </si>
  <si>
    <t>Компот из с/ф</t>
  </si>
  <si>
    <t>Печенье топленое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</si>
</sst>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G23" sqref="G23:J2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42</v>
      </c>
      <c r="F15" s="52" t="s">
        <v>43</v>
      </c>
      <c r="G15" s="43">
        <v>6.48</v>
      </c>
      <c r="H15" s="43">
        <v>20.25</v>
      </c>
      <c r="I15" s="43">
        <v>52.25</v>
      </c>
      <c r="J15" s="43">
        <v>417</v>
      </c>
      <c r="K15" s="44">
        <v>73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16.399999999999999</v>
      </c>
      <c r="H16" s="43">
        <v>9</v>
      </c>
      <c r="I16" s="43" t="s">
        <v>45</v>
      </c>
      <c r="J16" s="43">
        <v>148</v>
      </c>
      <c r="K16" s="44">
        <v>227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 t="s">
        <v>48</v>
      </c>
      <c r="G17" s="43">
        <v>5.23</v>
      </c>
      <c r="H17" s="43">
        <v>7.34</v>
      </c>
      <c r="I17" s="43">
        <v>26.27</v>
      </c>
      <c r="J17" s="43">
        <v>192.26</v>
      </c>
      <c r="K17" s="44">
        <v>168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50</v>
      </c>
      <c r="F18" s="43">
        <v>200</v>
      </c>
      <c r="G18" s="43">
        <v>0.08</v>
      </c>
      <c r="H18" s="43" t="s">
        <v>45</v>
      </c>
      <c r="I18" s="43">
        <v>21.82</v>
      </c>
      <c r="J18" s="43">
        <v>87.6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44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49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42" t="s">
        <v>51</v>
      </c>
      <c r="F22" s="43">
        <v>62</v>
      </c>
      <c r="G22" s="43">
        <v>3.5</v>
      </c>
      <c r="H22" s="43">
        <v>8.5</v>
      </c>
      <c r="I22" s="43">
        <v>34.5</v>
      </c>
      <c r="J22" s="43">
        <v>225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432</v>
      </c>
      <c r="G23" s="19">
        <f t="shared" ref="G23:J23" si="2">SUM(G14:G22)</f>
        <v>36.949999999999996</v>
      </c>
      <c r="H23" s="19">
        <f t="shared" si="2"/>
        <v>47.690000000000005</v>
      </c>
      <c r="I23" s="19">
        <f t="shared" si="2"/>
        <v>153.44</v>
      </c>
      <c r="J23" s="19">
        <f t="shared" si="2"/>
        <v>1186.94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432</v>
      </c>
      <c r="G24" s="32">
        <f t="shared" ref="G24:J24" si="4">G13+G23</f>
        <v>36.949999999999996</v>
      </c>
      <c r="H24" s="32">
        <f t="shared" si="4"/>
        <v>47.690000000000005</v>
      </c>
      <c r="I24" s="32">
        <f t="shared" si="4"/>
        <v>153.44</v>
      </c>
      <c r="J24" s="32">
        <f t="shared" si="4"/>
        <v>1186.94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432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36.949999999999996</v>
      </c>
      <c r="H196" s="34">
        <f t="shared" si="94"/>
        <v>47.690000000000005</v>
      </c>
      <c r="I196" s="34">
        <f t="shared" si="94"/>
        <v>153.44</v>
      </c>
      <c r="J196" s="34">
        <f t="shared" si="94"/>
        <v>1186.94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2024-04-22T07:25:36Z</dcterms:modified>
</cp:coreProperties>
</file>