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апрель 2024\меню на сайт новое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H24" i="1" l="1"/>
  <c r="H196" i="1" s="1"/>
  <c r="F24" i="1"/>
  <c r="F196" i="1" s="1"/>
  <c r="G24" i="1"/>
  <c r="G196" i="1" s="1"/>
  <c r="I24" i="1"/>
  <c r="I196" i="1" s="1"/>
  <c r="J24" i="1"/>
  <c r="J196" i="1" s="1"/>
</calcChain>
</file>

<file path=xl/sharedStrings.xml><?xml version="1.0" encoding="utf-8"?>
<sst xmlns="http://schemas.openxmlformats.org/spreadsheetml/2006/main" count="193" uniqueCount="48">
  <si>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</si>
  <si>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</si>
  <si>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</si>
  <si>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</si>
  <si>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</si>
  <si>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</si>
  <si>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</si>
  <si>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</si>
  <si>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</si>
  <si>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</si>
  <si>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</si>
  <si>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</si>
  <si>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</si>
  <si>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</si>
  <si>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</si>
  <si>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</si>
  <si>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</si>
  <si>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</si>
  <si>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</si>
  <si>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</si>
  <si>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</si>
  <si>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</si>
  <si>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</si>
  <si>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</si>
  <si>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</si>
  <si>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</si>
  <si>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</si>
  <si>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</si>
  <si>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</si>
  <si>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</si>
  <si>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</si>
  <si>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</si>
  <si>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</si>
  <si>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</si>
  <si>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</si>
  <si>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</si>
  <si>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</si>
  <si>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</si>
  <si>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</si>
  <si>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</t>
  </si>
  <si>
    <t>250/5</t>
  </si>
  <si>
    <t>Директор</t>
  </si>
  <si>
    <t>Алина О.В.</t>
  </si>
  <si>
    <t>МБОУ Торбеевская ООШ</t>
  </si>
  <si>
    <t>Суп с перловой крупой</t>
  </si>
  <si>
    <t>Плов</t>
  </si>
  <si>
    <t>Компот из с/ф</t>
  </si>
  <si>
    <t>Чоко 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</si>
</sst>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E27" sqref="E2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6" t="s">
        <v>43</v>
      </c>
      <c r="D1" s="57"/>
      <c r="E1" s="57"/>
      <c r="F1" s="12" t="s">
        <v>16</v>
      </c>
      <c r="G1" s="2" t="s">
        <v>17</v>
      </c>
      <c r="H1" s="58" t="s">
        <v>41</v>
      </c>
      <c r="I1" s="59"/>
      <c r="J1" s="59"/>
      <c r="K1" s="59"/>
    </row>
    <row r="2" spans="1:12" ht="17.399999999999999" x14ac:dyDescent="0.25">
      <c r="A2" s="35" t="s">
        <v>6</v>
      </c>
      <c r="C2" s="2"/>
      <c r="G2" s="2" t="s">
        <v>18</v>
      </c>
      <c r="H2" s="58" t="s">
        <v>42</v>
      </c>
      <c r="I2" s="59"/>
      <c r="J2" s="59"/>
      <c r="K2" s="59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</v>
      </c>
      <c r="I3" s="48">
        <v>4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44</v>
      </c>
      <c r="F15" s="51" t="s">
        <v>40</v>
      </c>
      <c r="G15" s="43">
        <v>2.1800000000000002</v>
      </c>
      <c r="H15" s="43">
        <v>2.84</v>
      </c>
      <c r="I15" s="43">
        <v>14.29</v>
      </c>
      <c r="J15" s="43">
        <v>91.5</v>
      </c>
      <c r="K15" s="44">
        <v>80</v>
      </c>
      <c r="L15" s="43"/>
    </row>
    <row r="16" spans="1:12" ht="14.4" x14ac:dyDescent="0.3">
      <c r="A16" s="23"/>
      <c r="B16" s="15"/>
      <c r="C16" s="11"/>
      <c r="D16" s="7" t="s">
        <v>28</v>
      </c>
      <c r="E16" s="52" t="s">
        <v>45</v>
      </c>
      <c r="F16" s="43">
        <v>200</v>
      </c>
      <c r="G16" s="43">
        <v>24.33</v>
      </c>
      <c r="H16" s="43">
        <v>20.69</v>
      </c>
      <c r="I16" s="43">
        <v>33.71</v>
      </c>
      <c r="J16" s="43">
        <v>418.37</v>
      </c>
      <c r="K16" s="44">
        <v>262</v>
      </c>
      <c r="L16" s="43"/>
    </row>
    <row r="17" spans="1:12" ht="14.4" x14ac:dyDescent="0.3">
      <c r="A17" s="23"/>
      <c r="B17" s="15"/>
      <c r="C17" s="11"/>
      <c r="D17" s="7" t="s">
        <v>29</v>
      </c>
      <c r="E17" s="52"/>
      <c r="F17" s="51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0.08</v>
      </c>
      <c r="H18" s="43">
        <v>0</v>
      </c>
      <c r="I18" s="43">
        <v>21.82</v>
      </c>
      <c r="J18" s="43">
        <v>87.6</v>
      </c>
      <c r="K18" s="44">
        <v>349</v>
      </c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39</v>
      </c>
      <c r="F19" s="43">
        <v>30</v>
      </c>
      <c r="G19" s="43">
        <v>2.46</v>
      </c>
      <c r="H19" s="43">
        <v>0.36</v>
      </c>
      <c r="I19" s="43">
        <v>12.6</v>
      </c>
      <c r="J19" s="43">
        <v>63.48</v>
      </c>
      <c r="K19" s="44">
        <v>1</v>
      </c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 t="s">
        <v>47</v>
      </c>
      <c r="F22" s="43">
        <v>10</v>
      </c>
      <c r="G22" s="43">
        <v>0</v>
      </c>
      <c r="H22" s="43">
        <v>0</v>
      </c>
      <c r="I22" s="43">
        <v>0</v>
      </c>
      <c r="J22" s="43">
        <v>0</v>
      </c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440</v>
      </c>
      <c r="G23" s="19">
        <f t="shared" ref="G23:J23" si="2">SUM(G14:G22)</f>
        <v>29.049999999999997</v>
      </c>
      <c r="H23" s="19">
        <f t="shared" si="2"/>
        <v>23.89</v>
      </c>
      <c r="I23" s="19">
        <f t="shared" si="2"/>
        <v>82.419999999999987</v>
      </c>
      <c r="J23" s="19">
        <f t="shared" si="2"/>
        <v>660.95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440</v>
      </c>
      <c r="G24" s="32">
        <f t="shared" ref="G24:J24" si="4">G13+G23</f>
        <v>29.049999999999997</v>
      </c>
      <c r="H24" s="32">
        <f t="shared" si="4"/>
        <v>23.89</v>
      </c>
      <c r="I24" s="32">
        <f t="shared" si="4"/>
        <v>82.419999999999987</v>
      </c>
      <c r="J24" s="32">
        <f t="shared" si="4"/>
        <v>660.95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440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29.049999999999997</v>
      </c>
      <c r="H196" s="34">
        <f t="shared" si="94"/>
        <v>23.89</v>
      </c>
      <c r="I196" s="34">
        <f t="shared" si="94"/>
        <v>82.419999999999987</v>
      </c>
      <c r="J196" s="34">
        <f t="shared" si="94"/>
        <v>660.95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dcterms:created xsi:type="dcterms:W3CDTF">2022-05-16T14:23:56Z</dcterms:created>
  <dcterms:modified xsi:type="dcterms:W3CDTF">2024-03-28T04:28:54Z</dcterms:modified>
</cp:coreProperties>
</file>