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24" i="1" l="1"/>
  <c r="F24" i="1"/>
  <c r="I24" i="1"/>
  <c r="J24" i="1"/>
  <c r="H24" i="1"/>
  <c r="F81" i="1"/>
  <c r="J81" i="1"/>
  <c r="H81" i="1"/>
  <c r="G81" i="1"/>
  <c r="I81" i="1"/>
  <c r="I195" i="1"/>
  <c r="I43" i="1"/>
  <c r="F138" i="1"/>
  <c r="J196" i="1" l="1"/>
  <c r="G196" i="1"/>
  <c r="I196" i="1"/>
  <c r="H196" i="1"/>
  <c r="F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<sst xmlns="http://schemas.openxmlformats.org/spreadsheetml/2006/main" count="195" uniqueCount="50">
  <si>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</si>
  <si>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</si>
  <si>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</si>
  <si>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</si>
  <si>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</si>
  <si>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</si>
  <si>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</si>
  <si>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</si>
  <si>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</si>
  <si>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</si>
  <si>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</si>
  <si>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</si>
  <si>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</si>
  <si>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</si>
  <si>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</si>
  <si>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</si>
  <si>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</si>
  <si>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</si>
  <si>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</si>
  <si>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</si>
  <si>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</si>
  <si>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</si>
  <si>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</si>
  <si>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</si>
  <si>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</si>
  <si>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</si>
  <si>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</si>
  <si>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</si>
  <si>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</si>
  <si>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</si>
  <si>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</si>
  <si>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</si>
  <si>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</si>
  <si>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</si>
  <si>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</si>
  <si>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</si>
  <si>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</si>
  <si>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</si>
  <si>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</si>
  <si>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</si>
  <si>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Алина О.В.</t>
  </si>
  <si>
    <t>МБОУ Торбеевская ООШ</t>
  </si>
  <si>
    <t>Хлеб</t>
  </si>
  <si>
    <t>200/7</t>
  </si>
  <si>
    <t>Соус томатный</t>
  </si>
  <si>
    <t>Борщ со сметаной</t>
  </si>
  <si>
    <t>250/5</t>
  </si>
  <si>
    <t>Котлета</t>
  </si>
  <si>
    <t>Перловка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</si>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</sst>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N13" sqref="N1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41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45</v>
      </c>
      <c r="F15" s="52" t="s">
        <v>46</v>
      </c>
      <c r="G15" s="43">
        <v>1.7</v>
      </c>
      <c r="H15" s="43">
        <v>4.82</v>
      </c>
      <c r="I15" s="43">
        <v>10.35</v>
      </c>
      <c r="J15" s="43">
        <v>93.75</v>
      </c>
      <c r="K15" s="44">
        <v>56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47</v>
      </c>
      <c r="F16" s="43">
        <v>100</v>
      </c>
      <c r="G16" s="43">
        <v>15.54</v>
      </c>
      <c r="H16" s="43">
        <v>11.54</v>
      </c>
      <c r="I16" s="43">
        <v>15.7</v>
      </c>
      <c r="J16" s="43">
        <v>228.74</v>
      </c>
      <c r="K16" s="44">
        <v>282</v>
      </c>
      <c r="L16" s="43"/>
    </row>
    <row r="17" spans="1:12" ht="14.4" x14ac:dyDescent="0.3">
      <c r="A17" s="23"/>
      <c r="B17" s="15"/>
      <c r="C17" s="11"/>
      <c r="D17" s="7" t="s">
        <v>29</v>
      </c>
      <c r="E17" s="51" t="s">
        <v>48</v>
      </c>
      <c r="F17" s="52" t="s">
        <v>43</v>
      </c>
      <c r="G17" s="43">
        <v>4.5999999999999996</v>
      </c>
      <c r="H17" s="43">
        <v>8.8000000000000007</v>
      </c>
      <c r="I17" s="43">
        <v>36.700000000000003</v>
      </c>
      <c r="J17" s="43">
        <v>244</v>
      </c>
      <c r="K17" s="44">
        <v>171</v>
      </c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49</v>
      </c>
      <c r="F18" s="43">
        <v>200</v>
      </c>
      <c r="G18" s="43">
        <v>4.08</v>
      </c>
      <c r="H18" s="43">
        <v>3.54</v>
      </c>
      <c r="I18" s="43">
        <v>17.579999999999998</v>
      </c>
      <c r="J18" s="43">
        <v>118.89</v>
      </c>
      <c r="K18" s="44">
        <v>397</v>
      </c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42</v>
      </c>
      <c r="F19" s="43">
        <v>60</v>
      </c>
      <c r="G19" s="43">
        <v>4.92</v>
      </c>
      <c r="H19" s="43">
        <v>0.72</v>
      </c>
      <c r="I19" s="43">
        <v>25.2</v>
      </c>
      <c r="J19" s="43">
        <v>126.96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 t="s">
        <v>44</v>
      </c>
      <c r="F21" s="43">
        <v>40</v>
      </c>
      <c r="G21" s="43">
        <v>2.8</v>
      </c>
      <c r="H21" s="43">
        <v>2.2400000000000002</v>
      </c>
      <c r="I21" s="43">
        <v>6</v>
      </c>
      <c r="J21" s="43">
        <v>53.6</v>
      </c>
      <c r="K21" s="44"/>
      <c r="L21" s="43"/>
    </row>
    <row r="22" spans="1:12" ht="14.4" x14ac:dyDescent="0.3">
      <c r="A22" s="23"/>
      <c r="B22" s="15"/>
      <c r="C22" s="11"/>
      <c r="D22" s="6"/>
      <c r="E22" s="51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400</v>
      </c>
      <c r="G23" s="19">
        <f t="shared" ref="G23:J23" si="2">SUM(G14:G22)</f>
        <v>33.639999999999993</v>
      </c>
      <c r="H23" s="19">
        <f t="shared" si="2"/>
        <v>31.659999999999997</v>
      </c>
      <c r="I23" s="19">
        <f t="shared" si="2"/>
        <v>111.53</v>
      </c>
      <c r="J23" s="19">
        <f t="shared" si="2"/>
        <v>865.94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400</v>
      </c>
      <c r="G24" s="32">
        <f t="shared" ref="G24:J24" si="4">G13+G23</f>
        <v>33.639999999999993</v>
      </c>
      <c r="H24" s="32">
        <f t="shared" si="4"/>
        <v>31.659999999999997</v>
      </c>
      <c r="I24" s="32">
        <f t="shared" si="4"/>
        <v>111.53</v>
      </c>
      <c r="J24" s="32">
        <f t="shared" si="4"/>
        <v>865.94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/>
      <c r="F72" s="52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1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1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51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51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400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33.639999999999993</v>
      </c>
      <c r="H196" s="34">
        <f t="shared" si="94"/>
        <v>31.659999999999997</v>
      </c>
      <c r="I196" s="34">
        <f t="shared" si="94"/>
        <v>111.53</v>
      </c>
      <c r="J196" s="34">
        <f t="shared" si="94"/>
        <v>865.94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2024-03-28T04:27:31Z</dcterms:modified>
</cp:coreProperties>
</file>